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aaee637e2540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3d3375740e411fab7b9b7caff708df.psmdcp" Id="R4e2227bd7e1248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Venta Neta" sheetId="2" r:id="rId2"/>
    <x:sheet name="Stock BC" sheetId="3" r:id="rId3"/>
  </x:sheets>
  <x:definedNames/>
  <x:calcPr calcId="125725"/>
</x:workbook>
</file>

<file path=xl/calcChain.xml><?xml version="1.0" encoding="utf-8"?>
<x:calcChain xmlns:x="http://schemas.openxmlformats.org/spreadsheetml/2006/main">
  <x:c r="E19" i="2"/>
  <x:c r="F19" i="2"/>
  <x:c r="G19" i="2"/>
  <x:c r="H19" i="2"/>
  <x:c r="I19" i="2"/>
  <x:c r="J19" i="2"/>
  <x:c r="K19" i="2"/>
  <x:c r="L19" i="2"/>
  <x:c r="M19" i="2"/>
  <x:c r="N19" i="2"/>
  <x:c r="O19" i="2"/>
  <x:c r="P19" i="2"/>
  <x:c r="Q19" i="2"/>
  <x:c r="R19" i="2"/>
  <x:c r="S19" i="2"/>
  <x:c r="T19" i="2"/>
  <x:c r="U19" i="2"/>
  <x:c r="V19" i="2"/>
  <x:c r="W19" i="2"/>
  <x:c r="X19" i="2"/>
  <x:c r="Y19" i="2"/>
  <x:c r="Z19" i="2"/>
  <x:c r="AA19" i="2"/>
  <x:c r="AB19" i="2"/>
  <x:c r="AC19" i="2"/>
  <x:c r="AD19" i="2"/>
  <x:c r="AE19" i="2"/>
  <x:c r="AF19" i="2"/>
  <x:c r="AG19" i="2"/>
  <x:c r="AH19" i="2"/>
  <x:c r="AI19" i="2"/>
  <x:c r="AJ19" i="2"/>
  <x:c r="AK19" i="2"/>
  <x:c r="AL19" i="2"/>
  <x:c r="AM19" i="2"/>
  <x:c r="AN19" i="2"/>
  <x:c r="AO19" i="2"/>
  <x:c r="AP19" i="2"/>
  <x:c r="AQ19" i="2"/>
  <x:c r="AR19" i="2"/>
  <x:c r="AS19" i="2"/>
  <x:c r="AT19" i="2"/>
  <x:c r="AU19" i="2"/>
  <x:c r="AV19" i="2"/>
  <x:c r="AW19" i="2"/>
  <x:c r="AX19" i="2"/>
  <x:c r="AY19" i="2"/>
  <x:c r="AZ19" i="2"/>
  <x:c r="BA19" i="2"/>
  <x:c r="BB19" i="2"/>
</x:calcChain>
</file>

<file path=xl/sharedStrings.xml><?xml version="1.0" encoding="utf-8"?>
<x:sst xmlns:x="http://schemas.openxmlformats.org/spreadsheetml/2006/main" count="62" uniqueCount="62">
  <x:si>
    <x:t>LABORATORIO</x:t>
  </x:si>
  <x:si>
    <x:t>RECKITT BENCKISER</x:t>
  </x:si>
  <x:si>
    <x:t>REPORTE</x:t>
  </x:si>
  <x:si>
    <x:t>VENTAS Y UNIDADES POR PROVINCIA</x:t>
  </x:si>
  <x:si>
    <x:t>PERIODO REPORTE</x:t>
  </x:si>
  <x:si>
    <x:t>2024/7/1  -  2024/7/31</x:t>
  </x:si>
  <x:si>
    <x:t>Provincia Venta</x:t>
  </x:si>
  <x:si>
    <x:t>Totales</x:t>
  </x:si>
  <x:si>
    <x:t>AZUAY</x:t>
  </x:si>
  <x:si>
    <x:t>BOLIVAR</x:t>
  </x:si>
  <x:si>
    <x:t>CAÑAR</x:t>
  </x:si>
  <x:si>
    <x:t>CARCHI</x:t>
  </x:si>
  <x:si>
    <x:t>CHIMBORAZO</x:t>
  </x:si>
  <x:si>
    <x:t>COTOPAXI</x:t>
  </x:si>
  <x:si>
    <x:t>EL ORO</x:t>
  </x:si>
  <x:si>
    <x:t>ESMERALDAS</x:t>
  </x:si>
  <x:si>
    <x:t>GUAYAS</x:t>
  </x:si>
  <x:si>
    <x:t>IMBABURA</x:t>
  </x:si>
  <x:si>
    <x:t>LOJA</x:t>
  </x:si>
  <x:si>
    <x:t>LOS RIOS</x:t>
  </x:si>
  <x:si>
    <x:t>MANABI</x:t>
  </x:si>
  <x:si>
    <x:t>MORONA SANTIAGO</x:t>
  </x:si>
  <x:si>
    <x:t>NAPO</x:t>
  </x:si>
  <x:si>
    <x:t>ORELLANA</x:t>
  </x:si>
  <x:si>
    <x:t>PASTAZA</x:t>
  </x:si>
  <x:si>
    <x:t>PICHINCHA</x:t>
  </x:si>
  <x:si>
    <x:t>SANTA ELENA</x:t>
  </x:si>
  <x:si>
    <x:t>Santo Domingo de los</x:t>
  </x:si>
  <x:si>
    <x:t>STO DGO TSACHILAS</x:t>
  </x:si>
  <x:si>
    <x:t>SUCUMBIOS</x:t>
  </x:si>
  <x:si>
    <x:t>TUNGURAHUA</x:t>
  </x:si>
  <x:si>
    <x:t>ZAMORA CHINCHIPE</x:t>
  </x:si>
  <x:si>
    <x:t>Laboratorio</x:t>
  </x:si>
  <x:si>
    <x:t>División</x:t>
  </x:si>
  <x:si>
    <x:t>Descripción Producto</x:t>
  </x:si>
  <x:si>
    <x:t>Cod Producto</x:t>
  </x:si>
  <x:si>
    <x:t>VENTAS CAJAS</x:t>
  </x:si>
  <x:si>
    <x:t>VENTAS USD</x:t>
  </x:si>
  <x:si>
    <x:t>DIV DISPOSITIVOS MEDICOS</x:t>
  </x:si>
  <x:si>
    <x:t>DUREX PRESERVATIVOS MAXIMO PLACER CAJ*3</x:t>
  </x:si>
  <x:si>
    <x:t>0000133488</x:t>
  </x:si>
  <x:si>
    <x:t>DUREX PRESERVATIVOS CLIMAX MUTUO CAJ*3</x:t>
  </x:si>
  <x:si>
    <x:t>0000133635</x:t>
  </x:si>
  <x:si>
    <x:t>DUREX ANILLO VIBRADOR INTENSE PAQ*1</x:t>
  </x:si>
  <x:si>
    <x:t>0000135751</x:t>
  </x:si>
  <x:si>
    <x:t>KY GEL LUBRICANTE INTIMO TUBO*15G</x:t>
  </x:si>
  <x:si>
    <x:t>0000138162</x:t>
  </x:si>
  <x:si>
    <x:t>DUREX PRESERVATIVOS EXTRA SEGURO CAJ *3</x:t>
  </x:si>
  <x:si>
    <x:t>0000140327</x:t>
  </x:si>
  <x:si>
    <x:t>DUREX PRESERVATIVOS INVISIBLE CAJ*3</x:t>
  </x:si>
  <x:si>
    <x:t>0000140329</x:t>
  </x:si>
  <x:si>
    <x:t>DUREX PRESERVATIVOS CLASICO CAJ*3</x:t>
  </x:si>
  <x:si>
    <x:t>0000142803</x:t>
  </x:si>
  <x:si>
    <x:t>KY GEL LUBRICANTE TUBO*50G</x:t>
  </x:si>
  <x:si>
    <x:t>09788</x:t>
  </x:si>
  <x:si>
    <x:t>KY GEL LUBRICANTE TUBO*100G</x:t>
  </x:si>
  <x:si>
    <x:t>09823</x:t>
  </x:si>
  <x:si>
    <x:t>Stock Bodega</x:t>
  </x:si>
  <x:si>
    <x:t>PERIDO REPORTE</x:t>
  </x:si>
  <x:si>
    <x:t>Producto</x:t>
  </x:si>
  <x:si>
    <x:t>Cod. Producto</x:t>
  </x:si>
  <x:si>
    <x:t>Total Unidades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</x:si>
</x:sst>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$#,##0.00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FFFFFF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8">
    <x:fill>
      <x:patternFill patternType="none"/>
    </x:fill>
    <x:fill>
      <x:patternFill patternType="gray125"/>
    </x:fill>
    <x:fill>
      <x:patternFill patternType="solid">
        <x:fgColor rgb="FF366092"/>
      </x:patternFill>
    </x:fill>
    <x:fill>
      <x:patternFill patternType="solid">
        <x:fgColor rgb="FFF2F2F2"/>
      </x:patternFill>
    </x:fill>
    <x:fill>
      <x:patternFill patternType="solid">
        <x:fgColor rgb="FFBFBFBF"/>
      </x:patternFill>
    </x:fill>
    <x:fill>
      <x:patternFill patternType="solid">
        <x:fgColor rgb="0000B050"/>
      </x:patternFill>
    </x:fill>
    <x:fill>
      <x:patternFill patternType="solid">
        <x:fgColor rgb="FFC4BD97"/>
      </x:patternFill>
    </x:fill>
    <x:fill>
      <x:patternFill patternType="solid">
        <x:fgColor rgb="FF404040"/>
      </x:patternFill>
    </x:fill>
  </x:fills>
  <x:borders count="7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00000000"/>
      </x:left>
      <x:right style="none">
        <x:color rgb="00000000"/>
      </x:right>
      <x:top style="none">
        <x:color rgb="00000000"/>
      </x:top>
      <x:bottom style="none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dotted">
        <x:color rgb="FF000000"/>
      </x:left>
      <x:right style="dotted">
        <x:color rgb="FF000000"/>
      </x:right>
      <x:top style="dotted">
        <x:color rgb="FF000000"/>
      </x:top>
      <x:bottom style="dotted">
        <x:color rgb="FF000000"/>
      </x:bottom>
      <x:diagonal style="none">
        <x:color rgb="FF000000"/>
      </x:diagonal>
    </x:border>
  </x:borders>
  <x:cellStyleXfs count="21">
    <x:xf numFmtId="0" fontId="0" fillId="0" borderId="0" applyNumberFormat="1" applyFill="1" applyBorder="0" applyAlignment="1" applyProtection="1">
      <x:protection locked="1" hidden="0"/>
    </x:xf>
    <x:xf numFmtId="0" fontId="1" fillId="2" borderId="1" applyNumberFormat="1" applyFill="0" applyBorder="0" applyAlignment="1" applyProtection="1">
      <x:protection locked="1" hidden="0"/>
    </x:xf>
    <x:xf numFmtId="0" fontId="1" fillId="2" borderId="0" applyNumberFormat="1" applyFill="0" applyBorder="0" applyAlignment="1" applyProtection="1">
      <x:protection locked="1" hidden="0"/>
    </x:xf>
    <x:xf numFmtId="0" fontId="2" fillId="3" borderId="2" applyNumberFormat="1" applyFill="0" applyBorder="1" applyAlignment="1" applyProtection="1">
      <x:protection locked="1" hidden="0"/>
    </x:xf>
    <x:xf numFmtId="0" fontId="0" fillId="4" borderId="3" applyNumberFormat="1" applyFill="0" applyBorder="1" applyAlignment="1" applyProtection="1">
      <x:protection locked="1" hidden="0"/>
    </x:xf>
    <x:xf numFmtId="0" fontId="0" fillId="4" borderId="4" applyNumberFormat="1" applyFill="0" applyBorder="1" applyAlignment="1" applyProtection="1">
      <x:protection locked="1" hidden="0"/>
    </x:xf>
    <x:xf numFmtId="0" fontId="0" fillId="4" borderId="5" applyNumberFormat="1" applyFill="0" applyBorder="1" applyAlignment="1" applyProtection="1">
      <x:protection locked="1" hidden="0"/>
    </x:xf>
    <x:xf numFmtId="0" fontId="2" fillId="3" borderId="3" applyNumberFormat="1" applyFill="0" applyBorder="1" applyAlignment="1" applyProtection="1">
      <x:protection locked="1" hidden="0"/>
    </x:xf>
    <x:xf numFmtId="0" fontId="2" fillId="3" borderId="5" applyNumberFormat="1" applyFill="0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166" fontId="0" fillId="0" borderId="2" applyNumberFormat="1" applyFill="1" applyBorder="1" applyAlignment="1" applyProtection="1">
      <x:protection locked="1" hidden="0"/>
    </x:xf>
    <x:xf numFmtId="0" fontId="1" fillId="5" borderId="3" applyNumberFormat="1" applyFill="0" applyBorder="1" applyAlignment="1" applyProtection="1">
      <x:protection locked="1" hidden="0"/>
    </x:xf>
    <x:xf numFmtId="0" fontId="1" fillId="5" borderId="4" applyNumberFormat="1" applyFill="0" applyBorder="1" applyAlignment="1" applyProtection="1">
      <x:protection locked="1" hidden="0"/>
    </x:xf>
    <x:xf numFmtId="0" fontId="1" fillId="5" borderId="5" applyNumberFormat="1" applyFill="0" applyBorder="1" applyAlignment="1" applyProtection="1">
      <x:protection locked="1" hidden="0"/>
    </x:xf>
    <x:xf numFmtId="165" fontId="0" fillId="6" borderId="2" applyNumberFormat="1" applyFill="0" applyBorder="1" applyAlignment="1" applyProtection="1">
      <x:protection locked="1" hidden="0"/>
    </x:xf>
    <x:xf numFmtId="166" fontId="0" fillId="6" borderId="2" applyNumberFormat="1" applyFill="0" applyBorder="1" applyAlignment="1" applyProtection="1">
      <x:protection locked="1" hidden="0"/>
    </x:xf>
    <x:xf numFmtId="0" fontId="2" fillId="0" borderId="6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1" fillId="7" borderId="2" applyNumberFormat="1" applyFill="0" applyBorder="1" applyAlignment="1" applyProtection="1">
      <x:protection locked="1" hidden="0"/>
    </x:xf>
    <x:xf numFmtId="165" fontId="1" fillId="2" borderId="2" applyNumberFormat="1" applyFill="0" applyBorder="1" applyAlignment="1" applyProtection="1">
      <x:protection locked="1" hidden="0"/>
    </x:xf>
  </x:cellStyleXfs>
  <x:cellXfs count="23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2" borderId="1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6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2" fillId="0" borderId="6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7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1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calcChain" Target="/xl/calcChain.xml" Id="rId10" /><Relationship Type="http://schemas.openxmlformats.org/officeDocument/2006/relationships/theme" Target="/xl/theme/theme1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jpg" Id="rId7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image" Target="/xl/media/image2.jpg" Id="rId9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6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2.xml" Id="rId8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B19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4" width="15.710625" style="0" customWidth="1"/>
    <x:col min="5" max="54" width="14.710625" style="0" customWidth="1"/>
  </x:cols>
  <x:sheetData>
    <x:row r="4" spans="1:54">
      <x:c r="A4" s="1" t="s">
        <x:v>0</x:v>
      </x:c>
      <x:c r="B4" s="2" t="s">
        <x:v>1</x:v>
      </x:c>
      <x:c r="C4" s="2" t="s">
        <x:v>1</x:v>
      </x:c>
    </x:row>
    <x:row r="5" spans="1:54">
      <x:c r="A5" s="3" t="s">
        <x:v>2</x:v>
      </x:c>
      <x:c r="B5" s="2" t="s">
        <x:v>3</x:v>
      </x:c>
      <x:c r="C5" s="2" t="s">
        <x:v>3</x:v>
      </x:c>
    </x:row>
    <x:row r="6" spans="1:54">
      <x:c r="A6" s="3" t="s">
        <x:v>4</x:v>
      </x:c>
      <x:c r="B6" s="2" t="s">
        <x:v>5</x:v>
      </x:c>
      <x:c r="C6" s="2" t="s">
        <x:v>5</x:v>
      </x:c>
    </x:row>
    <x:row r="8" spans="1:54">
      <x:c r="A8" s="5" t="s"/>
      <x:c r="B8" s="6" t="s"/>
      <x:c r="C8" s="7" t="s"/>
      <x:c r="D8" s="4" t="s">
        <x:v>6</x:v>
      </x:c>
      <x:c r="E8" s="8" t="s">
        <x:v>7</x:v>
      </x:c>
      <x:c r="F8" s="9" t="s">
        <x:v>7</x:v>
      </x:c>
      <x:c r="G8" s="8" t="s">
        <x:v>8</x:v>
      </x:c>
      <x:c r="H8" s="9" t="s">
        <x:v>8</x:v>
      </x:c>
      <x:c r="I8" s="8" t="s">
        <x:v>9</x:v>
      </x:c>
      <x:c r="J8" s="9" t="s">
        <x:v>9</x:v>
      </x:c>
      <x:c r="K8" s="8" t="s">
        <x:v>10</x:v>
      </x:c>
      <x:c r="L8" s="9" t="s">
        <x:v>10</x:v>
      </x:c>
      <x:c r="M8" s="8" t="s">
        <x:v>11</x:v>
      </x:c>
      <x:c r="N8" s="9" t="s">
        <x:v>11</x:v>
      </x:c>
      <x:c r="O8" s="8" t="s">
        <x:v>12</x:v>
      </x:c>
      <x:c r="P8" s="9" t="s">
        <x:v>12</x:v>
      </x:c>
      <x:c r="Q8" s="8" t="s">
        <x:v>13</x:v>
      </x:c>
      <x:c r="R8" s="9" t="s">
        <x:v>13</x:v>
      </x:c>
      <x:c r="S8" s="8" t="s">
        <x:v>14</x:v>
      </x:c>
      <x:c r="T8" s="9" t="s">
        <x:v>14</x:v>
      </x:c>
      <x:c r="U8" s="8" t="s">
        <x:v>15</x:v>
      </x:c>
      <x:c r="V8" s="9" t="s">
        <x:v>15</x:v>
      </x:c>
      <x:c r="W8" s="8" t="s">
        <x:v>16</x:v>
      </x:c>
      <x:c r="X8" s="9" t="s">
        <x:v>16</x:v>
      </x:c>
      <x:c r="Y8" s="8" t="s">
        <x:v>17</x:v>
      </x:c>
      <x:c r="Z8" s="9" t="s">
        <x:v>17</x:v>
      </x:c>
      <x:c r="AA8" s="8" t="s">
        <x:v>18</x:v>
      </x:c>
      <x:c r="AB8" s="9" t="s">
        <x:v>18</x:v>
      </x:c>
      <x:c r="AC8" s="8" t="s">
        <x:v>19</x:v>
      </x:c>
      <x:c r="AD8" s="9" t="s">
        <x:v>19</x:v>
      </x:c>
      <x:c r="AE8" s="8" t="s">
        <x:v>20</x:v>
      </x:c>
      <x:c r="AF8" s="9" t="s">
        <x:v>20</x:v>
      </x:c>
      <x:c r="AG8" s="8" t="s">
        <x:v>21</x:v>
      </x:c>
      <x:c r="AH8" s="9" t="s">
        <x:v>21</x:v>
      </x:c>
      <x:c r="AI8" s="8" t="s">
        <x:v>22</x:v>
      </x:c>
      <x:c r="AJ8" s="9" t="s">
        <x:v>22</x:v>
      </x:c>
      <x:c r="AK8" s="8" t="s">
        <x:v>23</x:v>
      </x:c>
      <x:c r="AL8" s="9" t="s">
        <x:v>23</x:v>
      </x:c>
      <x:c r="AM8" s="8" t="s">
        <x:v>24</x:v>
      </x:c>
      <x:c r="AN8" s="9" t="s">
        <x:v>24</x:v>
      </x:c>
      <x:c r="AO8" s="8" t="s">
        <x:v>25</x:v>
      </x:c>
      <x:c r="AP8" s="9" t="s">
        <x:v>25</x:v>
      </x:c>
      <x:c r="AQ8" s="8" t="s">
        <x:v>26</x:v>
      </x:c>
      <x:c r="AR8" s="9" t="s">
        <x:v>26</x:v>
      </x:c>
      <x:c r="AS8" s="8" t="s">
        <x:v>27</x:v>
      </x:c>
      <x:c r="AT8" s="9" t="s">
        <x:v>27</x:v>
      </x:c>
      <x:c r="AU8" s="8" t="s">
        <x:v>28</x:v>
      </x:c>
      <x:c r="AV8" s="9" t="s">
        <x:v>28</x:v>
      </x:c>
      <x:c r="AW8" s="8" t="s">
        <x:v>29</x:v>
      </x:c>
      <x:c r="AX8" s="9" t="s">
        <x:v>29</x:v>
      </x:c>
      <x:c r="AY8" s="8" t="s">
        <x:v>30</x:v>
      </x:c>
      <x:c r="AZ8" s="9" t="s">
        <x:v>30</x:v>
      </x:c>
      <x:c r="BA8" s="8" t="s">
        <x:v>31</x:v>
      </x:c>
      <x:c r="BB8" s="9" t="s">
        <x:v>31</x:v>
      </x:c>
    </x:row>
    <x:row r="9" spans="1:54">
      <x:c r="A9" s="10" t="s">
        <x:v>32</x:v>
      </x:c>
      <x:c r="B9" s="10" t="s">
        <x:v>33</x:v>
      </x:c>
      <x:c r="C9" s="10" t="s">
        <x:v>34</x:v>
      </x:c>
      <x:c r="D9" s="10" t="s">
        <x:v>35</x:v>
      </x:c>
      <x:c r="E9" s="10" t="s">
        <x:v>36</x:v>
      </x:c>
      <x:c r="F9" s="10" t="s">
        <x:v>37</x:v>
      </x:c>
      <x:c r="G9" s="10" t="s">
        <x:v>36</x:v>
      </x:c>
      <x:c r="H9" s="10" t="s">
        <x:v>37</x:v>
      </x:c>
      <x:c r="I9" s="10" t="s">
        <x:v>36</x:v>
      </x:c>
      <x:c r="J9" s="10" t="s">
        <x:v>37</x:v>
      </x:c>
      <x:c r="K9" s="10" t="s">
        <x:v>36</x:v>
      </x:c>
      <x:c r="L9" s="10" t="s">
        <x:v>37</x:v>
      </x:c>
      <x:c r="M9" s="10" t="s">
        <x:v>36</x:v>
      </x:c>
      <x:c r="N9" s="10" t="s">
        <x:v>37</x:v>
      </x:c>
      <x:c r="O9" s="10" t="s">
        <x:v>36</x:v>
      </x:c>
      <x:c r="P9" s="10" t="s">
        <x:v>37</x:v>
      </x:c>
      <x:c r="Q9" s="10" t="s">
        <x:v>36</x:v>
      </x:c>
      <x:c r="R9" s="10" t="s">
        <x:v>37</x:v>
      </x:c>
      <x:c r="S9" s="10" t="s">
        <x:v>36</x:v>
      </x:c>
      <x:c r="T9" s="10" t="s">
        <x:v>37</x:v>
      </x:c>
      <x:c r="U9" s="10" t="s">
        <x:v>36</x:v>
      </x:c>
      <x:c r="V9" s="10" t="s">
        <x:v>37</x:v>
      </x:c>
      <x:c r="W9" s="10" t="s">
        <x:v>36</x:v>
      </x:c>
      <x:c r="X9" s="10" t="s">
        <x:v>37</x:v>
      </x:c>
      <x:c r="Y9" s="10" t="s">
        <x:v>36</x:v>
      </x:c>
      <x:c r="Z9" s="10" t="s">
        <x:v>37</x:v>
      </x:c>
      <x:c r="AA9" s="10" t="s">
        <x:v>36</x:v>
      </x:c>
      <x:c r="AB9" s="10" t="s">
        <x:v>37</x:v>
      </x:c>
      <x:c r="AC9" s="10" t="s">
        <x:v>36</x:v>
      </x:c>
      <x:c r="AD9" s="10" t="s">
        <x:v>37</x:v>
      </x:c>
      <x:c r="AE9" s="10" t="s">
        <x:v>36</x:v>
      </x:c>
      <x:c r="AF9" s="10" t="s">
        <x:v>37</x:v>
      </x:c>
      <x:c r="AG9" s="10" t="s">
        <x:v>36</x:v>
      </x:c>
      <x:c r="AH9" s="10" t="s">
        <x:v>37</x:v>
      </x:c>
      <x:c r="AI9" s="10" t="s">
        <x:v>36</x:v>
      </x:c>
      <x:c r="AJ9" s="10" t="s">
        <x:v>37</x:v>
      </x:c>
      <x:c r="AK9" s="10" t="s">
        <x:v>36</x:v>
      </x:c>
      <x:c r="AL9" s="10" t="s">
        <x:v>37</x:v>
      </x:c>
      <x:c r="AM9" s="10" t="s">
        <x:v>36</x:v>
      </x:c>
      <x:c r="AN9" s="10" t="s">
        <x:v>37</x:v>
      </x:c>
      <x:c r="AO9" s="10" t="s">
        <x:v>36</x:v>
      </x:c>
      <x:c r="AP9" s="10" t="s">
        <x:v>37</x:v>
      </x:c>
      <x:c r="AQ9" s="10" t="s">
        <x:v>36</x:v>
      </x:c>
      <x:c r="AR9" s="10" t="s">
        <x:v>37</x:v>
      </x:c>
      <x:c r="AS9" s="10" t="s">
        <x:v>36</x:v>
      </x:c>
      <x:c r="AT9" s="10" t="s">
        <x:v>37</x:v>
      </x:c>
      <x:c r="AU9" s="10" t="s">
        <x:v>36</x:v>
      </x:c>
      <x:c r="AV9" s="10" t="s">
        <x:v>37</x:v>
      </x:c>
      <x:c r="AW9" s="10" t="s">
        <x:v>36</x:v>
      </x:c>
      <x:c r="AX9" s="10" t="s">
        <x:v>37</x:v>
      </x:c>
      <x:c r="AY9" s="10" t="s">
        <x:v>36</x:v>
      </x:c>
      <x:c r="AZ9" s="10" t="s">
        <x:v>37</x:v>
      </x:c>
      <x:c r="BA9" s="10" t="s">
        <x:v>36</x:v>
      </x:c>
      <x:c r="BB9" s="10" t="s">
        <x:v>37</x:v>
      </x:c>
    </x:row>
    <x:row r="10" spans="1:54">
      <x:c r="A10" s="11" t="s">
        <x:v>1</x:v>
      </x:c>
      <x:c r="B10" s="11" t="s">
        <x:v>38</x:v>
      </x:c>
      <x:c r="C10" s="11" t="s">
        <x:v>39</x:v>
      </x:c>
      <x:c r="D10" s="11" t="s">
        <x:v>40</x:v>
      </x:c>
      <x:c r="E10" s="12" t="n">
        <x:v>498</x:v>
      </x:c>
      <x:c r="F10" s="13" t="n">
        <x:v>1449.3497</x:v>
      </x:c>
      <x:c r="G10" s="12" t="n">
        <x:v>28</x:v>
      </x:c>
      <x:c r="H10" s="13" t="n">
        <x:v>80.51</x:v>
      </x:c>
      <x:c r="I10" s="12" t="n">
        <x:v>1</x:v>
      </x:c>
      <x:c r="J10" s="13" t="n">
        <x:v>2.7045</x:v>
      </x:c>
      <x:c r="K10" s="12" t="n">
        <x:v>0</x:v>
      </x:c>
      <x:c r="L10" s="12" t="n">
        <x:v>0</x:v>
      </x:c>
      <x:c r="M10" s="12" t="n">
        <x:v>2</x:v>
      </x:c>
      <x:c r="N10" s="13" t="n">
        <x:v>5.825</x:v>
      </x:c>
      <x:c r="O10" s="12" t="n">
        <x:v>27</x:v>
      </x:c>
      <x:c r="P10" s="13" t="n">
        <x:v>76.1916</x:v>
      </x:c>
      <x:c r="Q10" s="12" t="n">
        <x:v>12</x:v>
      </x:c>
      <x:c r="R10" s="13" t="n">
        <x:v>34.534</x:v>
      </x:c>
      <x:c r="S10" s="12" t="n">
        <x:v>12</x:v>
      </x:c>
      <x:c r="T10" s="13" t="n">
        <x:v>34.326</x:v>
      </x:c>
      <x:c r="U10" s="12" t="n">
        <x:v>0</x:v>
      </x:c>
      <x:c r="V10" s="12" t="n">
        <x:v>0</x:v>
      </x:c>
      <x:c r="W10" s="12" t="n">
        <x:v>117</x:v>
      </x:c>
      <x:c r="X10" s="13" t="n">
        <x:v>338.2665</x:v>
      </x:c>
      <x:c r="Y10" s="12" t="n">
        <x:v>12</x:v>
      </x:c>
      <x:c r="Z10" s="13" t="n">
        <x:v>34.6974</x:v>
      </x:c>
      <x:c r="AA10" s="12" t="n">
        <x:v>4</x:v>
      </x:c>
      <x:c r="AB10" s="13" t="n">
        <x:v>11.234</x:v>
      </x:c>
      <x:c r="AC10" s="12" t="n">
        <x:v>4</x:v>
      </x:c>
      <x:c r="AD10" s="13" t="n">
        <x:v>11.3587</x:v>
      </x:c>
      <x:c r="AE10" s="12" t="n">
        <x:v>9</x:v>
      </x:c>
      <x:c r="AF10" s="13" t="n">
        <x:v>25.5885</x:v>
      </x:c>
      <x:c r="AG10" s="12" t="n">
        <x:v>2</x:v>
      </x:c>
      <x:c r="AH10" s="13" t="n">
        <x:v>5.409</x:v>
      </x:c>
      <x:c r="AI10" s="12" t="n">
        <x:v>4</x:v>
      </x:c>
      <x:c r="AJ10" s="13" t="n">
        <x:v>11.65</x:v>
      </x:c>
      <x:c r="AK10" s="12" t="n">
        <x:v>4</x:v>
      </x:c>
      <x:c r="AL10" s="13" t="n">
        <x:v>11.442</x:v>
      </x:c>
      <x:c r="AM10" s="12" t="n">
        <x:v>3</x:v>
      </x:c>
      <x:c r="AN10" s="13" t="n">
        <x:v>8.5295</x:v>
      </x:c>
      <x:c r="AO10" s="12" t="n">
        <x:v>229</x:v>
      </x:c>
      <x:c r="AP10" s="13" t="n">
        <x:v>676.573000000001</x:v>
      </x:c>
      <x:c r="AQ10" s="12" t="n">
        <x:v>7</x:v>
      </x:c>
      <x:c r="AR10" s="13" t="n">
        <x:v>20.1795</x:v>
      </x:c>
      <x:c r="AS10" s="12" t="n">
        <x:v>0</x:v>
      </x:c>
      <x:c r="AT10" s="12" t="n">
        <x:v>0</x:v>
      </x:c>
      <x:c r="AU10" s="12" t="n">
        <x:v>4</x:v>
      </x:c>
      <x:c r="AV10" s="13" t="n">
        <x:v>11.65</x:v>
      </x:c>
      <x:c r="AW10" s="12" t="n">
        <x:v>1</x:v>
      </x:c>
      <x:c r="AX10" s="13" t="n">
        <x:v>2.7045</x:v>
      </x:c>
      <x:c r="AY10" s="12" t="n">
        <x:v>15</x:v>
      </x:c>
      <x:c r="AZ10" s="13" t="n">
        <x:v>43.0635</x:v>
      </x:c>
      <x:c r="BA10" s="12" t="n">
        <x:v>1</x:v>
      </x:c>
      <x:c r="BB10" s="13" t="n">
        <x:v>2.9125</x:v>
      </x:c>
    </x:row>
    <x:row r="11" spans="1:54">
      <x:c r="A11" s="11" t="s">
        <x:v>1</x:v>
      </x:c>
      <x:c r="B11" s="11" t="s">
        <x:v>38</x:v>
      </x:c>
      <x:c r="C11" s="11" t="s">
        <x:v>41</x:v>
      </x:c>
      <x:c r="D11" s="11" t="s">
        <x:v>42</x:v>
      </x:c>
      <x:c r="E11" s="12" t="n">
        <x:v>357</x:v>
      </x:c>
      <x:c r="F11" s="13" t="n">
        <x:v>1223.459</x:v>
      </x:c>
      <x:c r="G11" s="12" t="n">
        <x:v>19</x:v>
      </x:c>
      <x:c r="H11" s="13" t="n">
        <x:v>65.075</x:v>
      </x:c>
      <x:c r="I11" s="12" t="n">
        <x:v>0</x:v>
      </x:c>
      <x:c r="J11" s="12" t="n">
        <x:v>0</x:v>
      </x:c>
      <x:c r="K11" s="12" t="n">
        <x:v>0</x:v>
      </x:c>
      <x:c r="L11" s="12" t="n">
        <x:v>0</x:v>
      </x:c>
      <x:c r="M11" s="12" t="n">
        <x:v>0</x:v>
      </x:c>
      <x:c r="N11" s="12" t="n">
        <x:v>0</x:v>
      </x:c>
      <x:c r="O11" s="12" t="n">
        <x:v>9</x:v>
      </x:c>
      <x:c r="P11" s="13" t="n">
        <x:v>30.34</x:v>
      </x:c>
      <x:c r="Q11" s="12" t="n">
        <x:v>2</x:v>
      </x:c>
      <x:c r="R11" s="13" t="n">
        <x:v>6.85</x:v>
      </x:c>
      <x:c r="S11" s="12" t="n">
        <x:v>7</x:v>
      </x:c>
      <x:c r="T11" s="13" t="n">
        <x:v>23.975</x:v>
      </x:c>
      <x:c r="U11" s="12" t="n">
        <x:v>2</x:v>
      </x:c>
      <x:c r="V11" s="13" t="n">
        <x:v>6.85</x:v>
      </x:c>
      <x:c r="W11" s="12" t="n">
        <x:v>90</x:v>
      </x:c>
      <x:c r="X11" s="13" t="n">
        <x:v>307.5657</x:v>
      </x:c>
      <x:c r="Y11" s="12" t="n">
        <x:v>15</x:v>
      </x:c>
      <x:c r="Z11" s="13" t="n">
        <x:v>51.3202</x:v>
      </x:c>
      <x:c r="AA11" s="12" t="n">
        <x:v>7</x:v>
      </x:c>
      <x:c r="AB11" s="13" t="n">
        <x:v>23.975</x:v>
      </x:c>
      <x:c r="AC11" s="12" t="n">
        <x:v>3</x:v>
      </x:c>
      <x:c r="AD11" s="13" t="n">
        <x:v>10.275</x:v>
      </x:c>
      <x:c r="AE11" s="12" t="n">
        <x:v>9</x:v>
      </x:c>
      <x:c r="AF11" s="13" t="n">
        <x:v>30.825</x:v>
      </x:c>
      <x:c r="AG11" s="12" t="n">
        <x:v>3</x:v>
      </x:c>
      <x:c r="AH11" s="13" t="n">
        <x:v>10.275</x:v>
      </x:c>
      <x:c r="AI11" s="12" t="n">
        <x:v>2</x:v>
      </x:c>
      <x:c r="AJ11" s="13" t="n">
        <x:v>6.85</x:v>
      </x:c>
      <x:c r="AK11" s="12" t="n">
        <x:v>0</x:v>
      </x:c>
      <x:c r="AL11" s="12" t="n">
        <x:v>0</x:v>
      </x:c>
      <x:c r="AM11" s="12" t="n">
        <x:v>8</x:v>
      </x:c>
      <x:c r="AN11" s="13" t="n">
        <x:v>27.4001</x:v>
      </x:c>
      <x:c r="AO11" s="12" t="n">
        <x:v>158</x:v>
      </x:c>
      <x:c r="AP11" s="13" t="n">
        <x:v>543.108000000001</x:v>
      </x:c>
      <x:c r="AQ11" s="12" t="n">
        <x:v>3</x:v>
      </x:c>
      <x:c r="AR11" s="13" t="n">
        <x:v>10.275</x:v>
      </x:c>
      <x:c r="AS11" s="12" t="n">
        <x:v>0</x:v>
      </x:c>
      <x:c r="AT11" s="12" t="n">
        <x:v>0</x:v>
      </x:c>
      <x:c r="AU11" s="12" t="n">
        <x:v>0</x:v>
      </x:c>
      <x:c r="AV11" s="12" t="n">
        <x:v>0</x:v>
      </x:c>
      <x:c r="AW11" s="12" t="n">
        <x:v>0</x:v>
      </x:c>
      <x:c r="AX11" s="12" t="n">
        <x:v>0</x:v>
      </x:c>
      <x:c r="AY11" s="12" t="n">
        <x:v>19</x:v>
      </x:c>
      <x:c r="AZ11" s="13" t="n">
        <x:v>65.075</x:v>
      </x:c>
      <x:c r="BA11" s="12" t="n">
        <x:v>1</x:v>
      </x:c>
      <x:c r="BB11" s="13" t="n">
        <x:v>3.425</x:v>
      </x:c>
    </x:row>
    <x:row r="12" spans="1:54">
      <x:c r="A12" s="11" t="s">
        <x:v>1</x:v>
      </x:c>
      <x:c r="B12" s="11" t="s">
        <x:v>38</x:v>
      </x:c>
      <x:c r="C12" s="11" t="s">
        <x:v>43</x:v>
      </x:c>
      <x:c r="D12" s="11" t="s">
        <x:v>44</x:v>
      </x:c>
      <x:c r="E12" s="12" t="n">
        <x:v>121</x:v>
      </x:c>
      <x:c r="F12" s="13" t="n">
        <x:v>896.7013</x:v>
      </x:c>
      <x:c r="G12" s="12" t="n">
        <x:v>4</x:v>
      </x:c>
      <x:c r="H12" s="13" t="n">
        <x:v>28.1</x:v>
      </x:c>
      <x:c r="I12" s="12" t="n">
        <x:v>2</x:v>
      </x:c>
      <x:c r="J12" s="13" t="n">
        <x:v>17.06</x:v>
      </x:c>
      <x:c r="K12" s="12" t="n">
        <x:v>0</x:v>
      </x:c>
      <x:c r="L12" s="12" t="n">
        <x:v>0</x:v>
      </x:c>
      <x:c r="M12" s="12" t="n">
        <x:v>0</x:v>
      </x:c>
      <x:c r="N12" s="12" t="n">
        <x:v>0</x:v>
      </x:c>
      <x:c r="O12" s="12" t="n">
        <x:v>3</x:v>
      </x:c>
      <x:c r="P12" s="13" t="n">
        <x:v>21.075</x:v>
      </x:c>
      <x:c r="Q12" s="12" t="n">
        <x:v>0</x:v>
      </x:c>
      <x:c r="R12" s="12" t="n">
        <x:v>0</x:v>
      </x:c>
      <x:c r="S12" s="12" t="n">
        <x:v>1</x:v>
      </x:c>
      <x:c r="T12" s="13" t="n">
        <x:v>7.025</x:v>
      </x:c>
      <x:c r="U12" s="12" t="n">
        <x:v>1</x:v>
      </x:c>
      <x:c r="V12" s="13" t="n">
        <x:v>7.025</x:v>
      </x:c>
      <x:c r="W12" s="12" t="n">
        <x:v>26</x:v>
      </x:c>
      <x:c r="X12" s="13" t="n">
        <x:v>182.655</x:v>
      </x:c>
      <x:c r="Y12" s="12" t="n">
        <x:v>5</x:v>
      </x:c>
      <x:c r="Z12" s="13" t="n">
        <x:v>35.125</x:v>
      </x:c>
      <x:c r="AA12" s="12" t="n">
        <x:v>0</x:v>
      </x:c>
      <x:c r="AB12" s="12" t="n">
        <x:v>0</x:v>
      </x:c>
      <x:c r="AC12" s="12" t="n">
        <x:v>2</x:v>
      </x:c>
      <x:c r="AD12" s="13" t="n">
        <x:v>14.05</x:v>
      </x:c>
      <x:c r="AE12" s="12" t="n">
        <x:v>4</x:v>
      </x:c>
      <x:c r="AF12" s="13" t="n">
        <x:v>28.1</x:v>
      </x:c>
      <x:c r="AG12" s="12" t="n">
        <x:v>1</x:v>
      </x:c>
      <x:c r="AH12" s="13" t="n">
        <x:v>7.025</x:v>
      </x:c>
      <x:c r="AI12" s="12" t="n">
        <x:v>0</x:v>
      </x:c>
      <x:c r="AJ12" s="12" t="n">
        <x:v>0</x:v>
      </x:c>
      <x:c r="AK12" s="12" t="n">
        <x:v>8</x:v>
      </x:c>
      <x:c r="AL12" s="13" t="n">
        <x:v>57.705</x:v>
      </x:c>
      <x:c r="AM12" s="12" t="n">
        <x:v>1</x:v>
      </x:c>
      <x:c r="AN12" s="13" t="n">
        <x:v>7.025</x:v>
      </x:c>
      <x:c r="AO12" s="12" t="n">
        <x:v>59</x:v>
      </x:c>
      <x:c r="AP12" s="13" t="n">
        <x:v>456.6313</x:v>
      </x:c>
      <x:c r="AQ12" s="12" t="n">
        <x:v>1</x:v>
      </x:c>
      <x:c r="AR12" s="13" t="n">
        <x:v>7.025</x:v>
      </x:c>
      <x:c r="AS12" s="12" t="n">
        <x:v>0</x:v>
      </x:c>
      <x:c r="AT12" s="12" t="n">
        <x:v>0</x:v>
      </x:c>
      <x:c r="AU12" s="12" t="n">
        <x:v>1</x:v>
      </x:c>
      <x:c r="AV12" s="13" t="n">
        <x:v>7.025</x:v>
      </x:c>
      <x:c r="AW12" s="12" t="n">
        <x:v>0</x:v>
      </x:c>
      <x:c r="AX12" s="12" t="n">
        <x:v>0</x:v>
      </x:c>
      <x:c r="AY12" s="12" t="n">
        <x:v>2</x:v>
      </x:c>
      <x:c r="AZ12" s="13" t="n">
        <x:v>14.05</x:v>
      </x:c>
      <x:c r="BA12" s="12" t="n">
        <x:v>0</x:v>
      </x:c>
      <x:c r="BB12" s="12" t="n">
        <x:v>0</x:v>
      </x:c>
    </x:row>
    <x:row r="13" spans="1:54">
      <x:c r="A13" s="11" t="s">
        <x:v>1</x:v>
      </x:c>
      <x:c r="B13" s="11" t="s">
        <x:v>38</x:v>
      </x:c>
      <x:c r="C13" s="11" t="s">
        <x:v>45</x:v>
      </x:c>
      <x:c r="D13" s="11" t="s">
        <x:v>46</x:v>
      </x:c>
      <x:c r="E13" s="12" t="n">
        <x:v>935</x:v>
      </x:c>
      <x:c r="F13" s="13" t="n">
        <x:v>1712.5794</x:v>
      </x:c>
      <x:c r="G13" s="12" t="n">
        <x:v>5</x:v>
      </x:c>
      <x:c r="H13" s="13" t="n">
        <x:v>10.122</x:v>
      </x:c>
      <x:c r="I13" s="12" t="n">
        <x:v>0</x:v>
      </x:c>
      <x:c r="J13" s="12" t="n">
        <x:v>0</x:v>
      </x:c>
      <x:c r="K13" s="12" t="n">
        <x:v>0</x:v>
      </x:c>
      <x:c r="L13" s="12" t="n">
        <x:v>0</x:v>
      </x:c>
      <x:c r="M13" s="12" t="n">
        <x:v>0</x:v>
      </x:c>
      <x:c r="N13" s="12" t="n">
        <x:v>0</x:v>
      </x:c>
      <x:c r="O13" s="12" t="n">
        <x:v>11</x:v>
      </x:c>
      <x:c r="P13" s="13" t="n">
        <x:v>22.2581</x:v>
      </x:c>
      <x:c r="Q13" s="12" t="n">
        <x:v>10</x:v>
      </x:c>
      <x:c r="R13" s="13" t="n">
        <x:v>19.9155</x:v>
      </x:c>
      <x:c r="S13" s="12" t="n">
        <x:v>153</x:v>
      </x:c>
      <x:c r="T13" s="13" t="n">
        <x:v>263.5932</x:v>
      </x:c>
      <x:c r="U13" s="12" t="n">
        <x:v>3</x:v>
      </x:c>
      <x:c r="V13" s="13" t="n">
        <x:v>6.0705</x:v>
      </x:c>
      <x:c r="W13" s="12" t="n">
        <x:v>314</x:v>
      </x:c>
      <x:c r="X13" s="13" t="n">
        <x:v>590.6694</x:v>
      </x:c>
      <x:c r="Y13" s="12" t="n">
        <x:v>21</x:v>
      </x:c>
      <x:c r="Z13" s="13" t="n">
        <x:v>41.541</x:v>
      </x:c>
      <x:c r="AA13" s="12" t="n">
        <x:v>26</x:v>
      </x:c>
      <x:c r="AB13" s="13" t="n">
        <x:v>43.6332</x:v>
      </x:c>
      <x:c r="AC13" s="12" t="n">
        <x:v>17</x:v>
      </x:c>
      <x:c r="AD13" s="13" t="n">
        <x:v>34.3997</x:v>
      </x:c>
      <x:c r="AE13" s="12" t="n">
        <x:v>2</x:v>
      </x:c>
      <x:c r="AF13" s="13" t="n">
        <x:v>3.9835</x:v>
      </x:c>
      <x:c r="AG13" s="12" t="n">
        <x:v>0</x:v>
      </x:c>
      <x:c r="AH13" s="12" t="n">
        <x:v>0</x:v>
      </x:c>
      <x:c r="AI13" s="12" t="n">
        <x:v>6</x:v>
      </x:c>
      <x:c r="AJ13" s="13" t="n">
        <x:v>12.1392</x:v>
      </x:c>
      <x:c r="AK13" s="12" t="n">
        <x:v>32</x:v>
      </x:c>
      <x:c r="AL13" s="13" t="n">
        <x:v>64.3354</x:v>
      </x:c>
      <x:c r="AM13" s="12" t="n">
        <x:v>2</x:v>
      </x:c>
      <x:c r="AN13" s="13" t="n">
        <x:v>4.0468</x:v>
      </x:c>
      <x:c r="AO13" s="12" t="n">
        <x:v>254</x:v>
      </x:c>
      <x:c r="AP13" s="13" t="n">
        <x:v>439.1707</x:v>
      </x:c>
      <x:c r="AQ13" s="12" t="n">
        <x:v>0</x:v>
      </x:c>
      <x:c r="AR13" s="12" t="n">
        <x:v>0</x:v>
      </x:c>
      <x:c r="AS13" s="12" t="n">
        <x:v>16</x:v>
      </x:c>
      <x:c r="AT13" s="13" t="n">
        <x:v>31.9488</x:v>
      </x:c>
      <x:c r="AU13" s="12" t="n">
        <x:v>0</x:v>
      </x:c>
      <x:c r="AV13" s="12" t="n">
        <x:v>0</x:v>
      </x:c>
      <x:c r="AW13" s="12" t="n">
        <x:v>8</x:v>
      </x:c>
      <x:c r="AX13" s="13" t="n">
        <x:v>16.0008</x:v>
      </x:c>
      <x:c r="AY13" s="12" t="n">
        <x:v>55</x:v>
      </x:c>
      <x:c r="AZ13" s="13" t="n">
        <x:v>108.7516</x:v>
      </x:c>
      <x:c r="BA13" s="12" t="n">
        <x:v>0</x:v>
      </x:c>
      <x:c r="BB13" s="12" t="n">
        <x:v>0</x:v>
      </x:c>
    </x:row>
    <x:row r="14" spans="1:54">
      <x:c r="A14" s="11" t="s">
        <x:v>1</x:v>
      </x:c>
      <x:c r="B14" s="11" t="s">
        <x:v>38</x:v>
      </x:c>
      <x:c r="C14" s="11" t="s">
        <x:v>47</x:v>
      </x:c>
      <x:c r="D14" s="11" t="s">
        <x:v>48</x:v>
      </x:c>
      <x:c r="E14" s="12" t="n">
        <x:v>107</x:v>
      </x:c>
      <x:c r="F14" s="13" t="n">
        <x:v>253.9607</x:v>
      </x:c>
      <x:c r="G14" s="12" t="n">
        <x:v>10</x:v>
      </x:c>
      <x:c r="H14" s="13" t="n">
        <x:v>23.7654</x:v>
      </x:c>
      <x:c r="I14" s="12" t="n">
        <x:v>0</x:v>
      </x:c>
      <x:c r="J14" s="12" t="n">
        <x:v>0</x:v>
      </x:c>
      <x:c r="K14" s="12" t="n">
        <x:v>0</x:v>
      </x:c>
      <x:c r="L14" s="12" t="n">
        <x:v>0</x:v>
      </x:c>
      <x:c r="M14" s="12" t="n">
        <x:v>0</x:v>
      </x:c>
      <x:c r="N14" s="12" t="n">
        <x:v>0</x:v>
      </x:c>
      <x:c r="O14" s="12" t="n">
        <x:v>5</x:v>
      </x:c>
      <x:c r="P14" s="13" t="n">
        <x:v>11.12</x:v>
      </x:c>
      <x:c r="Q14" s="12" t="n">
        <x:v>1</x:v>
      </x:c>
      <x:c r="R14" s="13" t="n">
        <x:v>2.3777</x:v>
      </x:c>
      <x:c r="S14" s="12" t="n">
        <x:v>0</x:v>
      </x:c>
      <x:c r="T14" s="12" t="n">
        <x:v>0</x:v>
      </x:c>
      <x:c r="U14" s="12" t="n">
        <x:v>0</x:v>
      </x:c>
      <x:c r="V14" s="12" t="n">
        <x:v>0</x:v>
      </x:c>
      <x:c r="W14" s="12" t="n">
        <x:v>23</x:v>
      </x:c>
      <x:c r="X14" s="13" t="n">
        <x:v>54.6871</x:v>
      </x:c>
      <x:c r="Y14" s="12" t="n">
        <x:v>1</x:v>
      </x:c>
      <x:c r="Z14" s="13" t="n">
        <x:v>2.2522</x:v>
      </x:c>
      <x:c r="AA14" s="12" t="n">
        <x:v>0</x:v>
      </x:c>
      <x:c r="AB14" s="12" t="n">
        <x:v>0</x:v>
      </x:c>
      <x:c r="AC14" s="12" t="n">
        <x:v>0</x:v>
      </x:c>
      <x:c r="AD14" s="12" t="n">
        <x:v>0</x:v>
      </x:c>
      <x:c r="AE14" s="12" t="n">
        <x:v>7</x:v>
      </x:c>
      <x:c r="AF14" s="13" t="n">
        <x:v>16.6439</x:v>
      </x:c>
      <x:c r="AG14" s="12" t="n">
        <x:v>0</x:v>
      </x:c>
      <x:c r="AH14" s="12" t="n">
        <x:v>0</x:v>
      </x:c>
      <x:c r="AI14" s="12" t="n">
        <x:v>0</x:v>
      </x:c>
      <x:c r="AJ14" s="12" t="n">
        <x:v>0</x:v>
      </x:c>
      <x:c r="AK14" s="12" t="n">
        <x:v>0</x:v>
      </x:c>
      <x:c r="AL14" s="12" t="n">
        <x:v>0</x:v>
      </x:c>
      <x:c r="AM14" s="12" t="n">
        <x:v>0</x:v>
      </x:c>
      <x:c r="AN14" s="12" t="n">
        <x:v>0</x:v>
      </x:c>
      <x:c r="AO14" s="12" t="n">
        <x:v>56</x:v>
      </x:c>
      <x:c r="AP14" s="13" t="n">
        <x:v>133.4905</x:v>
      </x:c>
      <x:c r="AQ14" s="12" t="n">
        <x:v>2</x:v>
      </x:c>
      <x:c r="AR14" s="13" t="n">
        <x:v>4.7554</x:v>
      </x:c>
      <x:c r="AS14" s="12" t="n">
        <x:v>0</x:v>
      </x:c>
      <x:c r="AT14" s="12" t="n">
        <x:v>0</x:v>
      </x:c>
      <x:c r="AU14" s="12" t="n">
        <x:v>0</x:v>
      </x:c>
      <x:c r="AV14" s="12" t="n">
        <x:v>0</x:v>
      </x:c>
      <x:c r="AW14" s="12" t="n">
        <x:v>0</x:v>
      </x:c>
      <x:c r="AX14" s="12" t="n">
        <x:v>0</x:v>
      </x:c>
      <x:c r="AY14" s="12" t="n">
        <x:v>2</x:v>
      </x:c>
      <x:c r="AZ14" s="13" t="n">
        <x:v>4.8685</x:v>
      </x:c>
      <x:c r="BA14" s="12" t="n">
        <x:v>0</x:v>
      </x:c>
      <x:c r="BB14" s="12" t="n">
        <x:v>0</x:v>
      </x:c>
    </x:row>
    <x:row r="15" spans="1:54">
      <x:c r="A15" s="11" t="s">
        <x:v>1</x:v>
      </x:c>
      <x:c r="B15" s="11" t="s">
        <x:v>38</x:v>
      </x:c>
      <x:c r="C15" s="11" t="s">
        <x:v>49</x:v>
      </x:c>
      <x:c r="D15" s="11" t="s">
        <x:v>50</x:v>
      </x:c>
      <x:c r="E15" s="12" t="n">
        <x:v>294</x:v>
      </x:c>
      <x:c r="F15" s="13" t="n">
        <x:v>994.4067</x:v>
      </x:c>
      <x:c r="G15" s="12" t="n">
        <x:v>20</x:v>
      </x:c>
      <x:c r="H15" s="13" t="n">
        <x:v>67.5217</x:v>
      </x:c>
      <x:c r="I15" s="12" t="n">
        <x:v>0</x:v>
      </x:c>
      <x:c r="J15" s="12" t="n">
        <x:v>0</x:v>
      </x:c>
      <x:c r="K15" s="12" t="n">
        <x:v>0</x:v>
      </x:c>
      <x:c r="L15" s="12" t="n">
        <x:v>0</x:v>
      </x:c>
      <x:c r="M15" s="12" t="n">
        <x:v>0</x:v>
      </x:c>
      <x:c r="N15" s="12" t="n">
        <x:v>0</x:v>
      </x:c>
      <x:c r="O15" s="12" t="n">
        <x:v>10</x:v>
      </x:c>
      <x:c r="P15" s="13" t="n">
        <x:v>33.5205</x:v>
      </x:c>
      <x:c r="Q15" s="12" t="n">
        <x:v>0</x:v>
      </x:c>
      <x:c r="R15" s="12" t="n">
        <x:v>0</x:v>
      </x:c>
      <x:c r="S15" s="12" t="n">
        <x:v>0</x:v>
      </x:c>
      <x:c r="T15" s="12" t="n">
        <x:v>0</x:v>
      </x:c>
      <x:c r="U15" s="12" t="n">
        <x:v>0</x:v>
      </x:c>
      <x:c r="V15" s="12" t="n">
        <x:v>0</x:v>
      </x:c>
      <x:c r="W15" s="12" t="n">
        <x:v>90</x:v>
      </x:c>
      <x:c r="X15" s="13" t="n">
        <x:v>305.0709</x:v>
      </x:c>
      <x:c r="Y15" s="12" t="n">
        <x:v>1</x:v>
      </x:c>
      <x:c r="Z15" s="13" t="n">
        <x:v>3.3702</x:v>
      </x:c>
      <x:c r="AA15" s="12" t="n">
        <x:v>0</x:v>
      </x:c>
      <x:c r="AB15" s="12" t="n">
        <x:v>0</x:v>
      </x:c>
      <x:c r="AC15" s="12" t="n">
        <x:v>0</x:v>
      </x:c>
      <x:c r="AD15" s="12" t="n">
        <x:v>0</x:v>
      </x:c>
      <x:c r="AE15" s="12" t="n">
        <x:v>9</x:v>
      </x:c>
      <x:c r="AF15" s="13" t="n">
        <x:v>30.3359</x:v>
      </x:c>
      <x:c r="AG15" s="12" t="n">
        <x:v>0</x:v>
      </x:c>
      <x:c r="AH15" s="12" t="n">
        <x:v>0</x:v>
      </x:c>
      <x:c r="AI15" s="12" t="n">
        <x:v>0</x:v>
      </x:c>
      <x:c r="AJ15" s="12" t="n">
        <x:v>0</x:v>
      </x:c>
      <x:c r="AK15" s="12" t="n">
        <x:v>0</x:v>
      </x:c>
      <x:c r="AL15" s="12" t="n">
        <x:v>0</x:v>
      </x:c>
      <x:c r="AM15" s="12" t="n">
        <x:v>9</x:v>
      </x:c>
      <x:c r="AN15" s="13" t="n">
        <x:v>30.0912</x:v>
      </x:c>
      <x:c r="AO15" s="12" t="n">
        <x:v>150</x:v>
      </x:c>
      <x:c r="AP15" s="13" t="n">
        <x:v>507.3713</x:v>
      </x:c>
      <x:c r="AQ15" s="12" t="n">
        <x:v>2</x:v>
      </x:c>
      <x:c r="AR15" s="13" t="n">
        <x:v>6.85</x:v>
      </x:c>
      <x:c r="AS15" s="12" t="n">
        <x:v>0</x:v>
      </x:c>
      <x:c r="AT15" s="12" t="n">
        <x:v>0</x:v>
      </x:c>
      <x:c r="AU15" s="12" t="n">
        <x:v>0</x:v>
      </x:c>
      <x:c r="AV15" s="12" t="n">
        <x:v>0</x:v>
      </x:c>
      <x:c r="AW15" s="12" t="n">
        <x:v>0</x:v>
      </x:c>
      <x:c r="AX15" s="12" t="n">
        <x:v>0</x:v>
      </x:c>
      <x:c r="AY15" s="12" t="n">
        <x:v>3</x:v>
      </x:c>
      <x:c r="AZ15" s="13" t="n">
        <x:v>10.275</x:v>
      </x:c>
      <x:c r="BA15" s="12" t="n">
        <x:v>0</x:v>
      </x:c>
      <x:c r="BB15" s="12" t="n">
        <x:v>0</x:v>
      </x:c>
    </x:row>
    <x:row r="16" spans="1:54">
      <x:c r="A16" s="11" t="s">
        <x:v>1</x:v>
      </x:c>
      <x:c r="B16" s="11" t="s">
        <x:v>38</x:v>
      </x:c>
      <x:c r="C16" s="11" t="s">
        <x:v>51</x:v>
      </x:c>
      <x:c r="D16" s="11" t="s">
        <x:v>52</x:v>
      </x:c>
      <x:c r="E16" s="12" t="n">
        <x:v>228</x:v>
      </x:c>
      <x:c r="F16" s="13" t="n">
        <x:v>534.3701</x:v>
      </x:c>
      <x:c r="G16" s="12" t="n">
        <x:v>5</x:v>
      </x:c>
      <x:c r="H16" s="13" t="n">
        <x:v>11.7375</x:v>
      </x:c>
      <x:c r="I16" s="12" t="n">
        <x:v>0</x:v>
      </x:c>
      <x:c r="J16" s="12" t="n">
        <x:v>0</x:v>
      </x:c>
      <x:c r="K16" s="12" t="n">
        <x:v>0</x:v>
      </x:c>
      <x:c r="L16" s="12" t="n">
        <x:v>0</x:v>
      </x:c>
      <x:c r="M16" s="12" t="n">
        <x:v>0</x:v>
      </x:c>
      <x:c r="N16" s="12" t="n">
        <x:v>0</x:v>
      </x:c>
      <x:c r="O16" s="12" t="n">
        <x:v>11</x:v>
      </x:c>
      <x:c r="P16" s="13" t="n">
        <x:v>23.5841</x:v>
      </x:c>
      <x:c r="Q16" s="12" t="n">
        <x:v>3</x:v>
      </x:c>
      <x:c r="R16" s="13" t="n">
        <x:v>6.8967</x:v>
      </x:c>
      <x:c r="S16" s="12" t="n">
        <x:v>1</x:v>
      </x:c>
      <x:c r="T16" s="13" t="n">
        <x:v>2.1989</x:v>
      </x:c>
      <x:c r="U16" s="12" t="n">
        <x:v>0</x:v>
      </x:c>
      <x:c r="V16" s="12" t="n">
        <x:v>0</x:v>
      </x:c>
      <x:c r="W16" s="12" t="n">
        <x:v>48</x:v>
      </x:c>
      <x:c r="X16" s="13" t="n">
        <x:v>113.0481</x:v>
      </x:c>
      <x:c r="Y16" s="12" t="n">
        <x:v>8</x:v>
      </x:c>
      <x:c r="Z16" s="13" t="n">
        <x:v>18.8016</x:v>
      </x:c>
      <x:c r="AA16" s="12" t="n">
        <x:v>0</x:v>
      </x:c>
      <x:c r="AB16" s="12" t="n">
        <x:v>0</x:v>
      </x:c>
      <x:c r="AC16" s="12" t="n">
        <x:v>2</x:v>
      </x:c>
      <x:c r="AD16" s="13" t="n">
        <x:v>4.6538</x:v>
      </x:c>
      <x:c r="AE16" s="12" t="n">
        <x:v>2</x:v>
      </x:c>
      <x:c r="AF16" s="13" t="n">
        <x:v>4.6819</x:v>
      </x:c>
      <x:c r="AG16" s="12" t="n">
        <x:v>1</x:v>
      </x:c>
      <x:c r="AH16" s="13" t="n">
        <x:v>2.3502</x:v>
      </x:c>
      <x:c r="AI16" s="12" t="n">
        <x:v>0</x:v>
      </x:c>
      <x:c r="AJ16" s="12" t="n">
        <x:v>0</x:v>
      </x:c>
      <x:c r="AK16" s="12" t="n">
        <x:v>0</x:v>
      </x:c>
      <x:c r="AL16" s="12" t="n">
        <x:v>0</x:v>
      </x:c>
      <x:c r="AM16" s="12" t="n">
        <x:v>1</x:v>
      </x:c>
      <x:c r="AN16" s="13" t="n">
        <x:v>2.3269</x:v>
      </x:c>
      <x:c r="AO16" s="12" t="n">
        <x:v>136</x:v>
      </x:c>
      <x:c r="AP16" s="13" t="n">
        <x:v>320.7187</x:v>
      </x:c>
      <x:c r="AQ16" s="12" t="n">
        <x:v>1</x:v>
      </x:c>
      <x:c r="AR16" s="13" t="n">
        <x:v>2.3269</x:v>
      </x:c>
      <x:c r="AS16" s="12" t="n">
        <x:v>0</x:v>
      </x:c>
      <x:c r="AT16" s="12" t="n">
        <x:v>0</x:v>
      </x:c>
      <x:c r="AU16" s="12" t="n">
        <x:v>0</x:v>
      </x:c>
      <x:c r="AV16" s="12" t="n">
        <x:v>0</x:v>
      </x:c>
      <x:c r="AW16" s="12" t="n">
        <x:v>1</x:v>
      </x:c>
      <x:c r="AX16" s="13" t="n">
        <x:v>2.3269</x:v>
      </x:c>
      <x:c r="AY16" s="12" t="n">
        <x:v>8</x:v>
      </x:c>
      <x:c r="AZ16" s="13" t="n">
        <x:v>18.7179</x:v>
      </x:c>
      <x:c r="BA16" s="12" t="n">
        <x:v>0</x:v>
      </x:c>
      <x:c r="BB16" s="12" t="n">
        <x:v>0</x:v>
      </x:c>
    </x:row>
    <x:row r="17" spans="1:54">
      <x:c r="A17" s="11" t="s">
        <x:v>1</x:v>
      </x:c>
      <x:c r="B17" s="11" t="s">
        <x:v>38</x:v>
      </x:c>
      <x:c r="C17" s="11" t="s">
        <x:v>53</x:v>
      </x:c>
      <x:c r="D17" s="11" t="s">
        <x:v>54</x:v>
      </x:c>
      <x:c r="E17" s="12" t="n">
        <x:v>1776</x:v>
      </x:c>
      <x:c r="F17" s="13" t="n">
        <x:v>9921.8138</x:v>
      </x:c>
      <x:c r="G17" s="12" t="n">
        <x:v>44</x:v>
      </x:c>
      <x:c r="H17" s="13" t="n">
        <x:v>238.9251</x:v>
      </x:c>
      <x:c r="I17" s="12" t="n">
        <x:v>9</x:v>
      </x:c>
      <x:c r="J17" s="13" t="n">
        <x:v>50.9156</x:v>
      </x:c>
      <x:c r="K17" s="12" t="n">
        <x:v>9</x:v>
      </x:c>
      <x:c r="L17" s="13" t="n">
        <x:v>52.7254</x:v>
      </x:c>
      <x:c r="M17" s="12" t="n">
        <x:v>28</x:v>
      </x:c>
      <x:c r="N17" s="13" t="n">
        <x:v>162.6732</x:v>
      </x:c>
      <x:c r="O17" s="12" t="n">
        <x:v>29</x:v>
      </x:c>
      <x:c r="P17" s="13" t="n">
        <x:v>163.8638</x:v>
      </x:c>
      <x:c r="Q17" s="12" t="n">
        <x:v>47</x:v>
      </x:c>
      <x:c r="R17" s="13" t="n">
        <x:v>271.012</x:v>
      </x:c>
      <x:c r="S17" s="12" t="n">
        <x:v>46</x:v>
      </x:c>
      <x:c r="T17" s="13" t="n">
        <x:v>250.8281</x:v>
      </x:c>
      <x:c r="U17" s="12" t="n">
        <x:v>66</x:v>
      </x:c>
      <x:c r="V17" s="13" t="n">
        <x:v>386.1584</x:v>
      </x:c>
      <x:c r="W17" s="12" t="n">
        <x:v>288</x:v>
      </x:c>
      <x:c r="X17" s="13" t="n">
        <x:v>1592.1266</x:v>
      </x:c>
      <x:c r="Y17" s="12" t="n">
        <x:v>62</x:v>
      </x:c>
      <x:c r="Z17" s="13" t="n">
        <x:v>360.0183</x:v>
      </x:c>
      <x:c r="AA17" s="12" t="n">
        <x:v>313</x:v>
      </x:c>
      <x:c r="AB17" s="13" t="n">
        <x:v>1573.3913</x:v>
      </x:c>
      <x:c r="AC17" s="12" t="n">
        <x:v>55</x:v>
      </x:c>
      <x:c r="AD17" s="13" t="n">
        <x:v>317.9866</x:v>
      </x:c>
      <x:c r="AE17" s="12" t="n">
        <x:v>47</x:v>
      </x:c>
      <x:c r="AF17" s="13" t="n">
        <x:v>271.6751</x:v>
      </x:c>
      <x:c r="AG17" s="12" t="n">
        <x:v>11</x:v>
      </x:c>
      <x:c r="AH17" s="13" t="n">
        <x:v>66.2486</x:v>
      </x:c>
      <x:c r="AI17" s="12" t="n">
        <x:v>10</x:v>
      </x:c>
      <x:c r="AJ17" s="13" t="n">
        <x:v>60.226</x:v>
      </x:c>
      <x:c r="AK17" s="12" t="n">
        <x:v>25</x:v>
      </x:c>
      <x:c r="AL17" s="13" t="n">
        <x:v>140.0308</x:v>
      </x:c>
      <x:c r="AM17" s="12" t="n">
        <x:v>22</x:v>
      </x:c>
      <x:c r="AN17" s="13" t="n">
        <x:v>123.1721</x:v>
      </x:c>
      <x:c r="AO17" s="12" t="n">
        <x:v>511</x:v>
      </x:c>
      <x:c r="AP17" s="13" t="n">
        <x:v>2980.4896</x:v>
      </x:c>
      <x:c r="AQ17" s="12" t="n">
        <x:v>12</x:v>
      </x:c>
      <x:c r="AR17" s="13" t="n">
        <x:v>70.43</x:v>
      </x:c>
      <x:c r="AS17" s="12" t="n">
        <x:v>15</x:v>
      </x:c>
      <x:c r="AT17" s="13" t="n">
        <x:v>74.9535</x:v>
      </x:c>
      <x:c r="AU17" s="12" t="n">
        <x:v>24</x:v>
      </x:c>
      <x:c r="AV17" s="13" t="n">
        <x:v>139.1409</x:v>
      </x:c>
      <x:c r="AW17" s="12" t="n">
        <x:v>22</x:v>
      </x:c>
      <x:c r="AX17" s="13" t="n">
        <x:v>122.4638</x:v>
      </x:c>
      <x:c r="AY17" s="12" t="n">
        <x:v>79</x:v>
      </x:c>
      <x:c r="AZ17" s="13" t="n">
        <x:v>442.2314</x:v>
      </x:c>
      <x:c r="BA17" s="12" t="n">
        <x:v>2</x:v>
      </x:c>
      <x:c r="BB17" s="13" t="n">
        <x:v>10.1276</x:v>
      </x:c>
    </x:row>
    <x:row r="18" spans="1:54">
      <x:c r="A18" s="11" t="s">
        <x:v>1</x:v>
      </x:c>
      <x:c r="B18" s="11" t="s">
        <x:v>38</x:v>
      </x:c>
      <x:c r="C18" s="11" t="s">
        <x:v>55</x:v>
      </x:c>
      <x:c r="D18" s="11" t="s">
        <x:v>56</x:v>
      </x:c>
      <x:c r="E18" s="12" t="n">
        <x:v>1451</x:v>
      </x:c>
      <x:c r="F18" s="13" t="n">
        <x:v>11023.0097</x:v>
      </x:c>
      <x:c r="G18" s="12" t="n">
        <x:v>51</x:v>
      </x:c>
      <x:c r="H18" s="13" t="n">
        <x:v>406.7274</x:v>
      </x:c>
      <x:c r="I18" s="12" t="n">
        <x:v>17</x:v>
      </x:c>
      <x:c r="J18" s="13" t="n">
        <x:v>135.7166</x:v>
      </x:c>
      <x:c r="K18" s="12" t="n">
        <x:v>0</x:v>
      </x:c>
      <x:c r="L18" s="12" t="n">
        <x:v>0</x:v>
      </x:c>
      <x:c r="M18" s="12" t="n">
        <x:v>2</x:v>
      </x:c>
      <x:c r="N18" s="13" t="n">
        <x:v>15.8786</x:v>
      </x:c>
      <x:c r="O18" s="12" t="n">
        <x:v>32</x:v>
      </x:c>
      <x:c r="P18" s="13" t="n">
        <x:v>256.715</x:v>
      </x:c>
      <x:c r="Q18" s="12" t="n">
        <x:v>18</x:v>
      </x:c>
      <x:c r="R18" s="13" t="n">
        <x:v>143.1864</x:v>
      </x:c>
      <x:c r="S18" s="12" t="n">
        <x:v>21</x:v>
      </x:c>
      <x:c r="T18" s="13" t="n">
        <x:v>169.4469</x:v>
      </x:c>
      <x:c r="U18" s="12" t="n">
        <x:v>22</x:v>
      </x:c>
      <x:c r="V18" s="13" t="n">
        <x:v>174.6646</x:v>
      </x:c>
      <x:c r="W18" s="12" t="n">
        <x:v>193</x:v>
      </x:c>
      <x:c r="X18" s="13" t="n">
        <x:v>1420.5091</x:v>
      </x:c>
      <x:c r="Y18" s="12" t="n">
        <x:v>62</x:v>
      </x:c>
      <x:c r="Z18" s="13" t="n">
        <x:v>493.907</x:v>
      </x:c>
      <x:c r="AA18" s="12" t="n">
        <x:v>172</x:v>
      </x:c>
      <x:c r="AB18" s="13" t="n">
        <x:v>1180.0831</x:v>
      </x:c>
      <x:c r="AC18" s="12" t="n">
        <x:v>12</x:v>
      </x:c>
      <x:c r="AD18" s="13" t="n">
        <x:v>95.5499</x:v>
      </x:c>
      <x:c r="AE18" s="12" t="n">
        <x:v>27</x:v>
      </x:c>
      <x:c r="AF18" s="13" t="n">
        <x:v>214.3611</x:v>
      </x:c>
      <x:c r="AG18" s="12" t="n">
        <x:v>8</x:v>
      </x:c>
      <x:c r="AH18" s="13" t="n">
        <x:v>63.5144</x:v>
      </x:c>
      <x:c r="AI18" s="12" t="n">
        <x:v>12</x:v>
      </x:c>
      <x:c r="AJ18" s="13" t="n">
        <x:v>95.2716</x:v>
      </x:c>
      <x:c r="AK18" s="12" t="n">
        <x:v>15</x:v>
      </x:c>
      <x:c r="AL18" s="13" t="n">
        <x:v>119.0895</x:v>
      </x:c>
      <x:c r="AM18" s="12" t="n">
        <x:v>8</x:v>
      </x:c>
      <x:c r="AN18" s="13" t="n">
        <x:v>63.5144</x:v>
      </x:c>
      <x:c r="AO18" s="12" t="n">
        <x:v>712</x:v>
      </x:c>
      <x:c r="AP18" s="13" t="n">
        <x:v>5438.2717</x:v>
      </x:c>
      <x:c r="AQ18" s="12" t="n">
        <x:v>3</x:v>
      </x:c>
      <x:c r="AR18" s="13" t="n">
        <x:v>23.8179</x:v>
      </x:c>
      <x:c r="AS18" s="12" t="n">
        <x:v>0</x:v>
      </x:c>
      <x:c r="AT18" s="12" t="n">
        <x:v>0</x:v>
      </x:c>
      <x:c r="AU18" s="12" t="n">
        <x:v>9</x:v>
      </x:c>
      <x:c r="AV18" s="13" t="n">
        <x:v>71.4537</x:v>
      </x:c>
      <x:c r="AW18" s="12" t="n">
        <x:v>9</x:v>
      </x:c>
      <x:c r="AX18" s="13" t="n">
        <x:v>72.8454</x:v>
      </x:c>
      <x:c r="AY18" s="12" t="n">
        <x:v>45</x:v>
      </x:c>
      <x:c r="AZ18" s="13" t="n">
        <x:v>360.5461</x:v>
      </x:c>
      <x:c r="BA18" s="12" t="n">
        <x:v>1</x:v>
      </x:c>
      <x:c r="BB18" s="13" t="n">
        <x:v>7.9393</x:v>
      </x:c>
    </x:row>
    <x:row r="19" spans="1:54">
      <x:c r="A19" s="14" t="s">
        <x:v>7</x:v>
      </x:c>
      <x:c r="B19" s="15" t="s">
        <x:v>7</x:v>
      </x:c>
      <x:c r="C19" s="15" t="s">
        <x:v>7</x:v>
      </x:c>
      <x:c r="D19" s="16" t="s">
        <x:v>7</x:v>
      </x:c>
      <x:c r="E19" s="17">
        <x:f>SUM(E10:E18)</x:f>
      </x:c>
      <x:c r="F19" s="18">
        <x:f>SUM('Venta Neta'!F10:F18)</x:f>
      </x:c>
      <x:c r="G19" s="17">
        <x:f>SUM(G10:G18)</x:f>
      </x:c>
      <x:c r="H19" s="18">
        <x:f>SUM('Venta Neta'!H10:H18)</x:f>
      </x:c>
      <x:c r="I19" s="17">
        <x:f>SUM(I10:I18)</x:f>
      </x:c>
      <x:c r="J19" s="18">
        <x:f>SUM('Venta Neta'!J10:J18)</x:f>
      </x:c>
      <x:c r="K19" s="17">
        <x:f>SUM(K10:K18)</x:f>
      </x:c>
      <x:c r="L19" s="18">
        <x:f>SUM('Venta Neta'!L10:L18)</x:f>
      </x:c>
      <x:c r="M19" s="17">
        <x:f>SUM(M10:M18)</x:f>
      </x:c>
      <x:c r="N19" s="18">
        <x:f>SUM('Venta Neta'!N10:N18)</x:f>
      </x:c>
      <x:c r="O19" s="17">
        <x:f>SUM(O10:O18)</x:f>
      </x:c>
      <x:c r="P19" s="18">
        <x:f>SUM('Venta Neta'!P10:P18)</x:f>
      </x:c>
      <x:c r="Q19" s="17">
        <x:f>SUM(Q10:Q18)</x:f>
      </x:c>
      <x:c r="R19" s="18">
        <x:f>SUM('Venta Neta'!R10:R18)</x:f>
      </x:c>
      <x:c r="S19" s="17">
        <x:f>SUM(S10:S18)</x:f>
      </x:c>
      <x:c r="T19" s="18">
        <x:f>SUM('Venta Neta'!T10:T18)</x:f>
      </x:c>
      <x:c r="U19" s="17">
        <x:f>SUM(U10:U18)</x:f>
      </x:c>
      <x:c r="V19" s="18">
        <x:f>SUM('Venta Neta'!V10:V18)</x:f>
      </x:c>
      <x:c r="W19" s="17">
        <x:f>SUM(W10:W18)</x:f>
      </x:c>
      <x:c r="X19" s="18">
        <x:f>SUM('Venta Neta'!X10:X18)</x:f>
      </x:c>
      <x:c r="Y19" s="17">
        <x:f>SUM(Y10:Y18)</x:f>
      </x:c>
      <x:c r="Z19" s="18">
        <x:f>SUM('Venta Neta'!Z10:Z18)</x:f>
      </x:c>
      <x:c r="AA19" s="17">
        <x:f>SUM(AA10:AA18)</x:f>
      </x:c>
      <x:c r="AB19" s="18">
        <x:f>SUM('Venta Neta'!AB10:AB18)</x:f>
      </x:c>
      <x:c r="AC19" s="17">
        <x:f>SUM(AC10:AC18)</x:f>
      </x:c>
      <x:c r="AD19" s="18">
        <x:f>SUM('Venta Neta'!AD10:AD18)</x:f>
      </x:c>
      <x:c r="AE19" s="17">
        <x:f>SUM(AE10:AE18)</x:f>
      </x:c>
      <x:c r="AF19" s="18">
        <x:f>SUM('Venta Neta'!AF10:AF18)</x:f>
      </x:c>
      <x:c r="AG19" s="17">
        <x:f>SUM(AG10:AG18)</x:f>
      </x:c>
      <x:c r="AH19" s="18">
        <x:f>SUM('Venta Neta'!AH10:AH18)</x:f>
      </x:c>
      <x:c r="AI19" s="17">
        <x:f>SUM(AI10:AI18)</x:f>
      </x:c>
      <x:c r="AJ19" s="18">
        <x:f>SUM('Venta Neta'!AJ10:AJ18)</x:f>
      </x:c>
      <x:c r="AK19" s="17">
        <x:f>SUM(AK10:AK18)</x:f>
      </x:c>
      <x:c r="AL19" s="18">
        <x:f>SUM('Venta Neta'!AL10:AL18)</x:f>
      </x:c>
      <x:c r="AM19" s="17">
        <x:f>SUM(AM10:AM18)</x:f>
      </x:c>
      <x:c r="AN19" s="18">
        <x:f>SUM('Venta Neta'!AN10:AN18)</x:f>
      </x:c>
      <x:c r="AO19" s="17">
        <x:f>SUM(AO10:AO18)</x:f>
      </x:c>
      <x:c r="AP19" s="18">
        <x:f>SUM('Venta Neta'!AP10:AP18)</x:f>
      </x:c>
      <x:c r="AQ19" s="17">
        <x:f>SUM(AQ10:AQ18)</x:f>
      </x:c>
      <x:c r="AR19" s="18">
        <x:f>SUM('Venta Neta'!AR10:AR18)</x:f>
      </x:c>
      <x:c r="AS19" s="17">
        <x:f>SUM(AS10:AS18)</x:f>
      </x:c>
      <x:c r="AT19" s="18">
        <x:f>SUM('Venta Neta'!AT10:AT18)</x:f>
      </x:c>
      <x:c r="AU19" s="17">
        <x:f>SUM(AU10:AU18)</x:f>
      </x:c>
      <x:c r="AV19" s="18">
        <x:f>SUM('Venta Neta'!AV10:AV18)</x:f>
      </x:c>
      <x:c r="AW19" s="17">
        <x:f>SUM(AW10:AW18)</x:f>
      </x:c>
      <x:c r="AX19" s="18">
        <x:f>SUM('Venta Neta'!AX10:AX18)</x:f>
      </x:c>
      <x:c r="AY19" s="17">
        <x:f>SUM(AY10:AY18)</x:f>
      </x:c>
      <x:c r="AZ19" s="18">
        <x:f>SUM('Venta Neta'!AZ10:AZ18)</x:f>
      </x:c>
      <x:c r="BA19" s="17">
        <x:f>SUM(BA10:BA18)</x:f>
      </x:c>
      <x:c r="BB19" s="18">
        <x:f>SUM('Venta Neta'!BB10:BB18)</x:f>
      </x:c>
    </x:row>
  </x:sheetData>
  <x:mergeCells count="29">
    <x:mergeCell ref="B4:C4"/>
    <x:mergeCell ref="B5:C5"/>
    <x:mergeCell ref="B6:C6"/>
    <x:mergeCell ref="E8:F8"/>
    <x:mergeCell ref="G8:H8"/>
    <x:mergeCell ref="I8:J8"/>
    <x:mergeCell ref="K8:L8"/>
    <x:mergeCell ref="M8:N8"/>
    <x:mergeCell ref="O8:P8"/>
    <x:mergeCell ref="Q8:R8"/>
    <x:mergeCell ref="S8:T8"/>
    <x:mergeCell ref="U8:V8"/>
    <x:mergeCell ref="W8:X8"/>
    <x:mergeCell ref="Y8:Z8"/>
    <x:mergeCell ref="AA8:AB8"/>
    <x:mergeCell ref="AC8:AD8"/>
    <x:mergeCell ref="AE8:AF8"/>
    <x:mergeCell ref="AG8:AH8"/>
    <x:mergeCell ref="AI8:AJ8"/>
    <x:mergeCell ref="AK8:AL8"/>
    <x:mergeCell ref="AM8:AN8"/>
    <x:mergeCell ref="AO8:AP8"/>
    <x:mergeCell ref="AQ8:AR8"/>
    <x:mergeCell ref="AS8:AT8"/>
    <x:mergeCell ref="AU8:AV8"/>
    <x:mergeCell ref="AW8:AX8"/>
    <x:mergeCell ref="AY8:AZ8"/>
    <x:mergeCell ref="BA8:BB8"/>
    <x:mergeCell ref="A19:D19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E18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5" width="15.710625" style="0" customWidth="1"/>
  </x:cols>
  <x:sheetData>
    <x:row r="4" spans="1:5">
      <x:c r="B4" s="19" t="s">
        <x:v>0</x:v>
      </x:c>
      <x:c r="C4" s="20" t="s">
        <x:v>1</x:v>
      </x:c>
    </x:row>
    <x:row r="5" spans="1:5">
      <x:c r="B5" s="19" t="s">
        <x:v>2</x:v>
      </x:c>
      <x:c r="C5" s="20" t="s">
        <x:v>57</x:v>
      </x:c>
    </x:row>
    <x:row r="6" spans="1:5">
      <x:c r="B6" s="19" t="s">
        <x:v>58</x:v>
      </x:c>
      <x:c r="C6" s="20" t="s">
        <x:v>5</x:v>
      </x:c>
    </x:row>
    <x:row r="8" spans="1:5">
      <x:c r="A8" s="21" t="s">
        <x:v>32</x:v>
      </x:c>
      <x:c r="B8" s="21" t="s">
        <x:v>33</x:v>
      </x:c>
      <x:c r="C8" s="21" t="s">
        <x:v>59</x:v>
      </x:c>
      <x:c r="D8" s="21" t="s">
        <x:v>60</x:v>
      </x:c>
      <x:c r="E8" s="22" t="s">
        <x:v>61</x:v>
      </x:c>
    </x:row>
    <x:row r="9" spans="1:5">
      <x:c r="A9" s="11" t="s">
        <x:v>1</x:v>
      </x:c>
      <x:c r="B9" s="11" t="s">
        <x:v>38</x:v>
      </x:c>
      <x:c r="C9" s="11" t="s">
        <x:v>39</x:v>
      </x:c>
      <x:c r="D9" s="11" t="s">
        <x:v>40</x:v>
      </x:c>
      <x:c r="E9" s="11" t="n">
        <x:v>1279</x:v>
      </x:c>
    </x:row>
    <x:row r="10" spans="1:5">
      <x:c r="A10" s="11" t="s">
        <x:v>1</x:v>
      </x:c>
      <x:c r="B10" s="11" t="s">
        <x:v>38</x:v>
      </x:c>
      <x:c r="C10" s="11" t="s">
        <x:v>41</x:v>
      </x:c>
      <x:c r="D10" s="11" t="s">
        <x:v>42</x:v>
      </x:c>
      <x:c r="E10" s="11" t="n">
        <x:v>1173</x:v>
      </x:c>
    </x:row>
    <x:row r="11" spans="1:5">
      <x:c r="A11" s="11" t="s">
        <x:v>1</x:v>
      </x:c>
      <x:c r="B11" s="11" t="s">
        <x:v>38</x:v>
      </x:c>
      <x:c r="C11" s="11" t="s">
        <x:v>43</x:v>
      </x:c>
      <x:c r="D11" s="11" t="s">
        <x:v>44</x:v>
      </x:c>
      <x:c r="E11" s="11" t="n">
        <x:v>215</x:v>
      </x:c>
    </x:row>
    <x:row r="12" spans="1:5">
      <x:c r="A12" s="11" t="s">
        <x:v>1</x:v>
      </x:c>
      <x:c r="B12" s="11" t="s">
        <x:v>38</x:v>
      </x:c>
      <x:c r="C12" s="11" t="s">
        <x:v>45</x:v>
      </x:c>
      <x:c r="D12" s="11" t="s">
        <x:v>46</x:v>
      </x:c>
      <x:c r="E12" s="11" t="n">
        <x:v>405</x:v>
      </x:c>
    </x:row>
    <x:row r="13" spans="1:5">
      <x:c r="A13" s="11" t="s">
        <x:v>1</x:v>
      </x:c>
      <x:c r="B13" s="11" t="s">
        <x:v>38</x:v>
      </x:c>
      <x:c r="C13" s="11" t="s">
        <x:v>47</x:v>
      </x:c>
      <x:c r="D13" s="11" t="s">
        <x:v>48</x:v>
      </x:c>
      <x:c r="E13" s="11" t="n">
        <x:v>467</x:v>
      </x:c>
    </x:row>
    <x:row r="14" spans="1:5">
      <x:c r="A14" s="11" t="s">
        <x:v>1</x:v>
      </x:c>
      <x:c r="B14" s="11" t="s">
        <x:v>38</x:v>
      </x:c>
      <x:c r="C14" s="11" t="s">
        <x:v>49</x:v>
      </x:c>
      <x:c r="D14" s="11" t="s">
        <x:v>50</x:v>
      </x:c>
      <x:c r="E14" s="11" t="n">
        <x:v>698</x:v>
      </x:c>
    </x:row>
    <x:row r="15" spans="1:5">
      <x:c r="A15" s="11" t="s">
        <x:v>1</x:v>
      </x:c>
      <x:c r="B15" s="11" t="s">
        <x:v>38</x:v>
      </x:c>
      <x:c r="C15" s="11" t="s">
        <x:v>51</x:v>
      </x:c>
      <x:c r="D15" s="11" t="s">
        <x:v>52</x:v>
      </x:c>
      <x:c r="E15" s="11" t="n">
        <x:v>683</x:v>
      </x:c>
    </x:row>
    <x:row r="16" spans="1:5">
      <x:c r="A16" s="11" t="s">
        <x:v>1</x:v>
      </x:c>
      <x:c r="B16" s="11" t="s">
        <x:v>38</x:v>
      </x:c>
      <x:c r="C16" s="11" t="s">
        <x:v>53</x:v>
      </x:c>
      <x:c r="D16" s="11" t="s">
        <x:v>54</x:v>
      </x:c>
      <x:c r="E16" s="11" t="n">
        <x:v>4759</x:v>
      </x:c>
    </x:row>
    <x:row r="17" spans="1:5">
      <x:c r="A17" s="11" t="s">
        <x:v>1</x:v>
      </x:c>
      <x:c r="B17" s="11" t="s">
        <x:v>38</x:v>
      </x:c>
      <x:c r="C17" s="11" t="s">
        <x:v>53</x:v>
      </x:c>
      <x:c r="D17" s="11" t="s">
        <x:v>54</x:v>
      </x:c>
      <x:c r="E17" s="11" t="n">
        <x:v>4761</x:v>
      </x:c>
    </x:row>
    <x:row r="18" spans="1:5">
      <x:c r="A18" s="11" t="s">
        <x:v>1</x:v>
      </x:c>
      <x:c r="B18" s="11" t="s">
        <x:v>38</x:v>
      </x:c>
      <x:c r="C18" s="11" t="s">
        <x:v>55</x:v>
      </x:c>
      <x:c r="D18" s="11" t="s">
        <x:v>56</x:v>
      </x:c>
      <x:c r="E18" s="11" t="n">
        <x:v>3661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8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6">
      <vt:lpstr>Venta Neta</vt:lpstr>
      <vt:lpstr>Stock BC</vt:lpstr>
      <vt:lpstr>Venta Neta!Print_Area</vt:lpstr>
      <vt:lpstr>Venta Neta!Print_Titles</vt:lpstr>
      <vt:lpstr>Stock BC!Print_Area</vt:lpstr>
      <vt:lpstr>Stock BC!Print_Titles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DocSecurity>0</ap:DocSecurity>
  <ap:ScaleCrop>false</ap:ScaleCrop>
</ap:Properties>
</file>